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გარდაბანი\G-001-BID-19\"/>
    </mc:Choice>
  </mc:AlternateContent>
  <bookViews>
    <workbookView xWindow="0" yWindow="0" windowWidth="28770" windowHeight="12285"/>
  </bookViews>
  <sheets>
    <sheet name="დამხმარე მოწყობილობ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3" i="1" s="1"/>
</calcChain>
</file>

<file path=xl/sharedStrings.xml><?xml version="1.0" encoding="utf-8"?>
<sst xmlns="http://schemas.openxmlformats.org/spreadsheetml/2006/main" count="70" uniqueCount="51">
  <si>
    <t>დამხმარე მოწყობილობა</t>
  </si>
  <si>
    <t>N</t>
  </si>
  <si>
    <t>დასახელება</t>
  </si>
  <si>
    <t>სპეციფიკაცია</t>
  </si>
  <si>
    <t xml:space="preserve">განზომილება </t>
  </si>
  <si>
    <t>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</si>
  <si>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</si>
  <si>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</si>
  <si>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</si>
  <si>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სასწორის საწონი 100 გრ</t>
  </si>
  <si>
    <t>E2 კლასის, 100 გრამიანი, ანტიკოროზიული,ანტიმაგნიტური,უჟანგავი ფოლადის; ანალიზური სასწორის დასარეგულირებლად; დაკალიბრების  სერთიფიკატით</t>
  </si>
  <si>
    <t>ცალი</t>
  </si>
  <si>
    <t>სასწორის საწონი 50 გრ</t>
  </si>
  <si>
    <t>E2 კლასის, 50 გრამიანი, ანტიკოროზიული,ანტიმაგნიტური,უჟანგავი ფოლადის; ანალიზური სასწორის დასარეგულირებლად; დაკალიბრების  სერთიფიკატით</t>
  </si>
  <si>
    <t>ელექტრონული მიკრო პიპეტი 50-1000 მკლ</t>
  </si>
  <si>
    <t>სითხეების სწრაფი და ზუსტი  დოზირებისათვის; ერთარხიანი,ბრენდი- Sartorius Picus  მოდელი 735081, დიაპაზონი: 50-1000 µL-მდე, სისწორე (Accuracy ):100 µL-ზე  ±3.0% /3 µL, 1000 µL-ზე 0.6 % / 6 µL; სიზუსტე (Precision) : 100 µL-ზე  0.6 % / 0.6 µL; 1000 µL-ზე 0.2 % / 2 µL ; 100-240 V-ზე მომუშავე დამტენი მოწყობილობით და ადაპტერებით; პროგრამირების,სიჩქარის დარეგულირების ფუნქციით; ელექტრონული მექანიზმით,ავტოკლავირებადი ქვედა ნაწილებით. 50 ც პიპეტის თავაკთან ერთად.</t>
  </si>
  <si>
    <t>ელექტრონული მიკროპიპეტი 500-10000 მკლ</t>
  </si>
  <si>
    <t>სითხეების სწრაფი და ზუსტი  დოზირებისათვის; ერთარხიანი, ბრენდი- Sartorius Picus  მოდელი 735111, დიაპაზონი: 500 -10000 µL-მდე;  სისწორე (Accuracy ):500 µL-ზე  ±5.0% /25 µL, 10 მლ-ზე 0.6 % / 60 µL ;სიზუსტე (Precision) : 500 µL-ზე  0.6 % / 3 µL; 10 მლ-ზე 0.16 % / 16 µL  ;100-240 V-ზე მომუშავე დამტენი მოწყობილობით და ადაპტერებით; პროგრამირების,სიჩქარის დარეგულირების ფუნქციით; ელექტრონული მექანიზმით,ავტოკლავირებადი ქვედა ნაწილებით;50 ც პიპეტის თავაკთან ერთად.</t>
  </si>
  <si>
    <t>ელექტროთერმომეტრი</t>
  </si>
  <si>
    <t xml:space="preserve">ტემპერატურის კონტროლისთვის; გამოიყენება ოთახის შიგნით და გარეთ ტემპერეტურის გასაზომად; წყალგამძლე; გაზომვის დიაპაზონით -20.0 -დან  +50.0 °C-მდე; </t>
  </si>
  <si>
    <t>კონტეინერი ნარჩენებისთვის</t>
  </si>
  <si>
    <t>კონტეინერი განკუთვნილია მყარი სახიფათო  ნარჩენებისთვის; პოლიმერული მასალის; რეგულირებადი ხუფით; მუდმივი და დროებითი ჩაკეტვის ფუნქციით; 2-3 ლ მოცულობის; ზომა 17,3 x 17,3 x 18,5 სმ; ავტოკლავირებადი; შეფუთვაში 5 ც.</t>
  </si>
  <si>
    <t>pH მეტრის ელექტროდი</t>
  </si>
  <si>
    <t>pH_ის ელექტროდი ლამისა და ჩამდინარე წყლებისთვის. pH_ის გაზომვის დიაპაზონი _0-14; ტემპერატურის დიაპაზონი _ 0...100 °C; კომბინირებული, ერთ ელექტროდში ჩაშენებული შესადარებელი, გამზომი და თერმომეტრის მოდულებით; მემბრანის წინაღობა &lt; 250 MΩ; ელექტროდის კაბელის სიგრძე ≈ 1,2მ; შესაერთებელი დაბოლოება - BNC / RCA (Cinch); ელექტროდის შესანახი ხსნარით; ელექტროდის სიგრძე კაბელის გარეშე - 120 მმ; დიამეტრი 12მმ.</t>
  </si>
  <si>
    <t>ტაიმერი (ლაბორატორიული)</t>
  </si>
  <si>
    <t>დროის საზომი 0-60 წთ, ხმოვანი სიგნალით, დროის დამახსოვრების ფუნქციით; მაგნიტური სამაგრით.</t>
  </si>
  <si>
    <t>შპატელი საშუალო</t>
  </si>
  <si>
    <t>უჟანგავი მეტალის,წაგრძელებული  თავით ; სიგრძე 190-200 მმ, კოვზის ზომა 3.5/7 სმ; ავტოკლავირებადი</t>
  </si>
  <si>
    <t>პინცეტი</t>
  </si>
  <si>
    <t>პინცეტი გირისთვის, უჟანგავი ფოლადის ,ანტიმაგნიტური, მჟავების მიმართ მდგრადი,  45 °-ით მოხრილი თავით; თავზე რბილი საცმით (სილიკონის ან რეზინის); სიგრძე 165 მმ; ავტოკლავირებადი</t>
  </si>
  <si>
    <t>ჯაგრისი სინჯარისთვის</t>
  </si>
  <si>
    <t>ჯაგრისი სინჯარებისთვის ,მჟავების, ნაჯერი ნახშირწყალბედების ,რთული ეთერების,ცხელი წყლის მიმართ მდგრადი; სიგრძე 25-30 სმ. შეფუთვაში 4 ცალი.</t>
  </si>
  <si>
    <t>ელექტროთერმომეტრ-ჰიგროსკოპი</t>
  </si>
  <si>
    <t>ოთახის  კლიმატის კონტროლისთვის; -10-დან +60 °C-მდე  ოთახის ტემპერატურის და +10-დან  +99 %-მდე ჰაერის ფარდობითი ტენიანობის გასაზომად,სადგამით და კედლის საკიდით.</t>
  </si>
  <si>
    <t>ჯაგრისი კოლბებისთვის</t>
  </si>
  <si>
    <t>ჯაგრისი დიდი ზომის ცილინდრების გასარეცხად;მჟავების, ნაჯერი ნახშირწყალბედების ,რთული ეთერების,ცხელი წყლის მიმართ მდგრადი,დიდი ზომის ფუნჯით, საერთო სიგრძე 50 სმ.4 ცალიანი შეფუთვა.</t>
  </si>
  <si>
    <t>ქიმიური ჭურჭლის საშრობი</t>
  </si>
  <si>
    <t>ლაბორატორიული ჭურჭლის დასაწრეტად, დამზადებული მეტალისგან, დაფარული პოლიეთილენით,სადგამით და  კედლის საკიდით,სხვადასხვა ზომის ჭურჭლისთვის.სიმაღლე 610 მმ.</t>
  </si>
  <si>
    <t>კალათა ბოთლებისთვის</t>
  </si>
  <si>
    <t>კალათი პოლიპროპილენის; ლაბორატორიული სინჯების ჩასაწყობად, 4  განყოფილებით, d=110 მმ, სიმაღლე 150 მმ; 5 ცალიანი შეფუთვა.</t>
  </si>
  <si>
    <t>პიპეტის დგუში</t>
  </si>
  <si>
    <t>მექანიკური პიპეტის კონტროლერი ზუსტი და მოსახერხებელი პიპეტირებისათვის.განკუთვნილი 1-100 მლ  პიპეტებისთვის; ჰაერის უკან დაბერვის ფუნქციით; პოლიმერული პიპეტის დამჭერებით და სილიკონის ადაპტერებით; ავტოკლავირებადი. პიპეტის კონტროლერს მოყვება  მემბრანული ფილტრი (0.45 µm) სითხის შეღწევის თავიდან ასაცილებლად;ასევე დამატებით პიპეტის ორი დამჭერი.</t>
  </si>
  <si>
    <t>ჟბმ გამზომი  თავაკი</t>
  </si>
  <si>
    <t xml:space="preserve"> OxiTop®-C Measuring head; WTW OxiTop ® Control OC 100 სისტემასთან შესაბამისობაში მყოფი; მუშაობის პრონციპი - პეზორეზისტენტული წნევის სენსორი; მაქსიმალური წნევა - 2000hPa(mbar); სიზუსტე - ± 1% ; რეზოლუცია - 1 hPa ; ელექტროკვება- 2ც ლითიუმის ელემენტი CR2430; ელემენტის მუშაობის ხანგრძლივობა - 2 წელი, ნორმალური მუშაობის რეჟიმში; დაცვის ტიპი IP 54 EN 50529; სიმაღლე -70 მმ; ∅ 70 მმ; მუშაობისთვის საჭირო გარემო ტემპერატურა -  +5°C ... +50°C .</t>
  </si>
  <si>
    <t>ჟბმ გამზომი თავაკის ელემენტი</t>
  </si>
  <si>
    <r>
      <t xml:space="preserve">ლითიუმის ელემენტი  CR2430; ჟანგბადის ბიოქიმიური მოხმარების გამზომი მოწყობილობა "WTW OxiTop ® Control OC 100, OxiTop®-C  გამზომი თავაკთან  შესაბამისობაში მყოფი;  WTW type Batt/OxiTop;  </t>
    </r>
    <r>
      <rPr>
        <b/>
        <sz val="11"/>
        <color theme="1"/>
        <rFont val="Sylfaen"/>
        <family val="1"/>
      </rPr>
      <t>WTW 209012</t>
    </r>
    <r>
      <rPr>
        <sz val="11"/>
        <color theme="1"/>
        <rFont val="Sylfaen"/>
        <family val="1"/>
      </rPr>
      <t xml:space="preserve"> ; ძაბვა - 3v(ვოლტი).
</t>
    </r>
  </si>
  <si>
    <t xml:space="preserve">მაგნიტური მომრევი </t>
  </si>
  <si>
    <t>მაგნიტური მომრევი, პოლიტეტრაფტორეთილენით დაფარული (PTFE) ; ავტოკლავირებადი; სიგრძე 15 მმ.</t>
  </si>
  <si>
    <t>კონტეინერი  სითხეებისთვის</t>
  </si>
  <si>
    <t>თხევადი სახიფათო ნარჩენებისთვის; მჟავების, ტუტეების ,ორგანული გამხსნელების მიმართ მდგრადი   პოლიმერული მასალის; თავსახურით; ძაბრით ან ძაბრის გარეშე; 10 ლ მოცულობის.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</si>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</sst>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</font>
    <font>
      <b/>
      <sz val="11"/>
      <color rgb="FF000000"/>
      <name val="Sylfaen"/>
      <family val="1"/>
      <charset val="204"/>
    </font>
    <font>
      <b/>
      <sz val="1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5" sqref="J5"/>
    </sheetView>
  </sheetViews>
  <sheetFormatPr defaultRowHeight="15" x14ac:dyDescent="0.25"/>
  <cols>
    <col min="2" max="2" width="33" bestFit="1" customWidth="1"/>
    <col min="3" max="3" width="77.85546875" customWidth="1"/>
  </cols>
  <sheetData>
    <row r="1" spans="1:8" x14ac:dyDescent="0.25">
      <c r="A1" s="1" t="s">
        <v>0</v>
      </c>
      <c r="B1" s="2"/>
      <c r="C1" s="2"/>
      <c r="D1" s="2"/>
      <c r="E1" s="2"/>
    </row>
    <row r="2" spans="1:8" ht="90" x14ac:dyDescent="0.2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pans="1:8" s="13" customFormat="1" ht="45" x14ac:dyDescent="0.25">
      <c r="A3" s="8">
        <v>1</v>
      </c>
      <c r="B3" s="9" t="s">
        <v>9</v>
      </c>
      <c r="C3" s="10" t="s">
        <v>10</v>
      </c>
      <c r="D3" s="11" t="s">
        <v>11</v>
      </c>
      <c r="E3" s="11">
        <v>1</v>
      </c>
      <c r="F3" s="12"/>
      <c r="G3" s="12">
        <f>E3*F3</f>
        <v>0</v>
      </c>
      <c r="H3" s="12"/>
    </row>
    <row r="4" spans="1:8" s="13" customFormat="1" ht="45" x14ac:dyDescent="0.25">
      <c r="A4" s="8">
        <v>2</v>
      </c>
      <c r="B4" s="9" t="s">
        <v>12</v>
      </c>
      <c r="C4" s="10" t="s">
        <v>13</v>
      </c>
      <c r="D4" s="11" t="s">
        <v>11</v>
      </c>
      <c r="E4" s="11">
        <v>1</v>
      </c>
      <c r="F4" s="12"/>
      <c r="G4" s="12">
        <f t="shared" ref="G4:G22" si="0">E4*F4</f>
        <v>0</v>
      </c>
      <c r="H4" s="12"/>
    </row>
    <row r="5" spans="1:8" s="13" customFormat="1" ht="120" x14ac:dyDescent="0.25">
      <c r="A5" s="8">
        <v>3</v>
      </c>
      <c r="B5" s="14" t="s">
        <v>14</v>
      </c>
      <c r="C5" s="10" t="s">
        <v>15</v>
      </c>
      <c r="D5" s="11" t="s">
        <v>11</v>
      </c>
      <c r="E5" s="15">
        <v>1</v>
      </c>
      <c r="F5" s="12"/>
      <c r="G5" s="12">
        <f t="shared" si="0"/>
        <v>0</v>
      </c>
      <c r="H5" s="12"/>
    </row>
    <row r="6" spans="1:8" s="13" customFormat="1" ht="120" x14ac:dyDescent="0.25">
      <c r="A6" s="8">
        <v>4</v>
      </c>
      <c r="B6" s="14" t="s">
        <v>16</v>
      </c>
      <c r="C6" s="10" t="s">
        <v>17</v>
      </c>
      <c r="D6" s="11" t="s">
        <v>11</v>
      </c>
      <c r="E6" s="15">
        <v>1</v>
      </c>
      <c r="F6" s="12"/>
      <c r="G6" s="12">
        <f t="shared" si="0"/>
        <v>0</v>
      </c>
      <c r="H6" s="12"/>
    </row>
    <row r="7" spans="1:8" s="13" customFormat="1" ht="45" x14ac:dyDescent="0.25">
      <c r="A7" s="8">
        <v>5</v>
      </c>
      <c r="B7" s="9" t="s">
        <v>18</v>
      </c>
      <c r="C7" s="10" t="s">
        <v>19</v>
      </c>
      <c r="D7" s="11" t="s">
        <v>11</v>
      </c>
      <c r="E7" s="16">
        <v>2</v>
      </c>
      <c r="F7" s="12"/>
      <c r="G7" s="12">
        <f t="shared" si="0"/>
        <v>0</v>
      </c>
      <c r="H7" s="12"/>
    </row>
    <row r="8" spans="1:8" s="13" customFormat="1" ht="60" x14ac:dyDescent="0.25">
      <c r="A8" s="8">
        <v>6</v>
      </c>
      <c r="B8" s="9" t="s">
        <v>20</v>
      </c>
      <c r="C8" s="17" t="s">
        <v>21</v>
      </c>
      <c r="D8" s="11" t="s">
        <v>11</v>
      </c>
      <c r="E8" s="16">
        <v>2</v>
      </c>
      <c r="F8" s="12"/>
      <c r="G8" s="12">
        <f t="shared" si="0"/>
        <v>0</v>
      </c>
      <c r="H8" s="12"/>
    </row>
    <row r="9" spans="1:8" s="13" customFormat="1" ht="105" x14ac:dyDescent="0.25">
      <c r="A9" s="8">
        <v>7</v>
      </c>
      <c r="B9" s="14" t="s">
        <v>22</v>
      </c>
      <c r="C9" s="18" t="s">
        <v>23</v>
      </c>
      <c r="D9" s="19" t="s">
        <v>11</v>
      </c>
      <c r="E9" s="20">
        <v>2</v>
      </c>
      <c r="F9" s="12"/>
      <c r="G9" s="12">
        <f t="shared" si="0"/>
        <v>0</v>
      </c>
      <c r="H9" s="12"/>
    </row>
    <row r="10" spans="1:8" s="13" customFormat="1" ht="30" x14ac:dyDescent="0.25">
      <c r="A10" s="8">
        <v>8</v>
      </c>
      <c r="B10" s="21" t="s">
        <v>24</v>
      </c>
      <c r="C10" s="10" t="s">
        <v>25</v>
      </c>
      <c r="D10" s="11" t="s">
        <v>11</v>
      </c>
      <c r="E10" s="22">
        <v>5</v>
      </c>
      <c r="F10" s="12"/>
      <c r="G10" s="12">
        <f t="shared" si="0"/>
        <v>0</v>
      </c>
      <c r="H10" s="12"/>
    </row>
    <row r="11" spans="1:8" s="13" customFormat="1" ht="30" x14ac:dyDescent="0.25">
      <c r="A11" s="8">
        <v>9</v>
      </c>
      <c r="B11" s="21" t="s">
        <v>26</v>
      </c>
      <c r="C11" s="17" t="s">
        <v>27</v>
      </c>
      <c r="D11" s="11" t="s">
        <v>11</v>
      </c>
      <c r="E11" s="22">
        <v>3</v>
      </c>
      <c r="F11" s="12"/>
      <c r="G11" s="12">
        <f t="shared" si="0"/>
        <v>0</v>
      </c>
      <c r="H11" s="12"/>
    </row>
    <row r="12" spans="1:8" s="13" customFormat="1" ht="45" x14ac:dyDescent="0.25">
      <c r="A12" s="8">
        <v>10</v>
      </c>
      <c r="B12" s="21" t="s">
        <v>28</v>
      </c>
      <c r="C12" s="10" t="s">
        <v>29</v>
      </c>
      <c r="D12" s="11" t="s">
        <v>11</v>
      </c>
      <c r="E12" s="22">
        <v>2</v>
      </c>
      <c r="F12" s="12"/>
      <c r="G12" s="12">
        <f t="shared" si="0"/>
        <v>0</v>
      </c>
      <c r="H12" s="12"/>
    </row>
    <row r="13" spans="1:8" s="13" customFormat="1" ht="45" x14ac:dyDescent="0.25">
      <c r="A13" s="8">
        <v>11</v>
      </c>
      <c r="B13" s="14" t="s">
        <v>30</v>
      </c>
      <c r="C13" s="17" t="s">
        <v>31</v>
      </c>
      <c r="D13" s="11" t="s">
        <v>11</v>
      </c>
      <c r="E13" s="22">
        <v>3</v>
      </c>
      <c r="F13" s="12"/>
      <c r="G13" s="12">
        <f t="shared" si="0"/>
        <v>0</v>
      </c>
      <c r="H13" s="12"/>
    </row>
    <row r="14" spans="1:8" s="13" customFormat="1" ht="45" x14ac:dyDescent="0.25">
      <c r="A14" s="8">
        <v>12</v>
      </c>
      <c r="B14" s="21" t="s">
        <v>32</v>
      </c>
      <c r="C14" s="10" t="s">
        <v>33</v>
      </c>
      <c r="D14" s="11" t="s">
        <v>11</v>
      </c>
      <c r="E14" s="22">
        <v>6</v>
      </c>
      <c r="F14" s="12"/>
      <c r="G14" s="12">
        <f t="shared" si="0"/>
        <v>0</v>
      </c>
      <c r="H14" s="12"/>
    </row>
    <row r="15" spans="1:8" s="13" customFormat="1" ht="60" x14ac:dyDescent="0.25">
      <c r="A15" s="8">
        <v>13</v>
      </c>
      <c r="B15" s="21" t="s">
        <v>34</v>
      </c>
      <c r="C15" s="17" t="s">
        <v>35</v>
      </c>
      <c r="D15" s="11" t="s">
        <v>11</v>
      </c>
      <c r="E15" s="22">
        <v>2</v>
      </c>
      <c r="F15" s="12"/>
      <c r="G15" s="12">
        <f t="shared" si="0"/>
        <v>0</v>
      </c>
      <c r="H15" s="12"/>
    </row>
    <row r="16" spans="1:8" s="13" customFormat="1" ht="45" x14ac:dyDescent="0.25">
      <c r="A16" s="8">
        <v>14</v>
      </c>
      <c r="B16" s="21" t="s">
        <v>36</v>
      </c>
      <c r="C16" s="10" t="s">
        <v>37</v>
      </c>
      <c r="D16" s="11" t="s">
        <v>11</v>
      </c>
      <c r="E16" s="22">
        <v>3</v>
      </c>
      <c r="F16" s="12"/>
      <c r="G16" s="12">
        <f t="shared" si="0"/>
        <v>0</v>
      </c>
      <c r="H16" s="12"/>
    </row>
    <row r="17" spans="1:8" s="13" customFormat="1" ht="30" x14ac:dyDescent="0.25">
      <c r="A17" s="8">
        <v>15</v>
      </c>
      <c r="B17" s="21" t="s">
        <v>38</v>
      </c>
      <c r="C17" s="10" t="s">
        <v>39</v>
      </c>
      <c r="D17" s="11" t="s">
        <v>11</v>
      </c>
      <c r="E17" s="22">
        <v>1</v>
      </c>
      <c r="F17" s="12"/>
      <c r="G17" s="12">
        <f t="shared" si="0"/>
        <v>0</v>
      </c>
      <c r="H17" s="12"/>
    </row>
    <row r="18" spans="1:8" s="13" customFormat="1" ht="90" x14ac:dyDescent="0.25">
      <c r="A18" s="8">
        <v>16</v>
      </c>
      <c r="B18" s="23" t="s">
        <v>40</v>
      </c>
      <c r="C18" s="10" t="s">
        <v>41</v>
      </c>
      <c r="D18" s="11" t="s">
        <v>11</v>
      </c>
      <c r="E18" s="22">
        <v>1</v>
      </c>
      <c r="F18" s="12"/>
      <c r="G18" s="12">
        <f t="shared" si="0"/>
        <v>0</v>
      </c>
      <c r="H18" s="12"/>
    </row>
    <row r="19" spans="1:8" s="13" customFormat="1" ht="105" x14ac:dyDescent="0.25">
      <c r="A19" s="8">
        <v>17</v>
      </c>
      <c r="B19" s="23" t="s">
        <v>42</v>
      </c>
      <c r="C19" s="24" t="s">
        <v>43</v>
      </c>
      <c r="D19" s="11" t="s">
        <v>11</v>
      </c>
      <c r="E19" s="22">
        <v>2</v>
      </c>
      <c r="F19" s="12"/>
      <c r="G19" s="12">
        <f t="shared" si="0"/>
        <v>0</v>
      </c>
      <c r="H19" s="12"/>
    </row>
    <row r="20" spans="1:8" s="13" customFormat="1" ht="90" x14ac:dyDescent="0.25">
      <c r="A20" s="8">
        <v>18</v>
      </c>
      <c r="B20" s="25" t="s">
        <v>44</v>
      </c>
      <c r="C20" s="26" t="s">
        <v>45</v>
      </c>
      <c r="D20" s="27" t="s">
        <v>11</v>
      </c>
      <c r="E20" s="28">
        <v>30</v>
      </c>
      <c r="F20" s="12"/>
      <c r="G20" s="12">
        <f t="shared" si="0"/>
        <v>0</v>
      </c>
      <c r="H20" s="12"/>
    </row>
    <row r="21" spans="1:8" s="13" customFormat="1" ht="30" x14ac:dyDescent="0.25">
      <c r="A21" s="8">
        <v>19</v>
      </c>
      <c r="B21" s="29" t="s">
        <v>46</v>
      </c>
      <c r="C21" s="10" t="s">
        <v>47</v>
      </c>
      <c r="D21" s="11" t="s">
        <v>11</v>
      </c>
      <c r="E21" s="28">
        <v>5</v>
      </c>
      <c r="F21" s="12"/>
      <c r="G21" s="12">
        <f t="shared" si="0"/>
        <v>0</v>
      </c>
      <c r="H21" s="12"/>
    </row>
    <row r="22" spans="1:8" s="13" customFormat="1" ht="45" x14ac:dyDescent="0.25">
      <c r="A22" s="8">
        <v>20</v>
      </c>
      <c r="B22" s="14" t="s">
        <v>48</v>
      </c>
      <c r="C22" s="10" t="s">
        <v>49</v>
      </c>
      <c r="D22" s="11" t="s">
        <v>11</v>
      </c>
      <c r="E22" s="28">
        <v>2</v>
      </c>
      <c r="F22" s="12"/>
      <c r="G22" s="12">
        <f t="shared" si="0"/>
        <v>0</v>
      </c>
      <c r="H22" s="12"/>
    </row>
    <row r="23" spans="1:8" s="13" customFormat="1" x14ac:dyDescent="0.25">
      <c r="A23" s="8"/>
      <c r="B23" s="30" t="s">
        <v>50</v>
      </c>
      <c r="C23" s="10"/>
      <c r="D23" s="11"/>
      <c r="E23" s="28"/>
      <c r="F23" s="12"/>
      <c r="G23" s="31">
        <f>SUM(G3:G22)</f>
        <v>0</v>
      </c>
      <c r="H23" s="12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დამხმარე მოწყობილობები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2019-02-07T10:09:30Z</dcterms:created>
  <dcterms:modified xsi:type="dcterms:W3CDTF">2019-02-07T10:10:11Z</dcterms:modified>
</cp:coreProperties>
</file>